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6155" windowHeight="7170"/>
  </bookViews>
  <sheets>
    <sheet name="Calculator" sheetId="1" r:id="rId1"/>
    <sheet name="Sheet2" sheetId="2" r:id="rId2"/>
    <sheet name="Sheet3" sheetId="3" r:id="rId3"/>
  </sheets>
  <definedNames>
    <definedName name="_xlnm.Print_Area" localSheetId="0">Calculator!$A$1:$C$28</definedName>
    <definedName name="Select">Sheet2!$A$2:$A$13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13" i="1"/>
  <c r="C14" i="1"/>
  <c r="C15" i="1"/>
  <c r="C12" i="1"/>
  <c r="C24" i="1" l="1"/>
</calcChain>
</file>

<file path=xl/comments1.xml><?xml version="1.0" encoding="utf-8"?>
<comments xmlns="http://schemas.openxmlformats.org/spreadsheetml/2006/main">
  <authors>
    <author>Carol Hammond</author>
  </authors>
  <commentList>
    <comment ref="B9" authorId="0">
      <text>
        <r>
          <rPr>
            <sz val="9"/>
            <color indexed="81"/>
            <rFont val="Tahoma"/>
            <family val="2"/>
          </rPr>
          <t xml:space="preserve">
Use the Drop Down list to select your Hourly Rate</t>
        </r>
      </text>
    </comment>
    <comment ref="B11" authorId="0">
      <text>
        <r>
          <rPr>
            <sz val="9"/>
            <color indexed="81"/>
            <rFont val="Tahoma"/>
            <family val="2"/>
          </rPr>
          <t xml:space="preserve">
Type in the estimated time you spend each week</t>
        </r>
      </text>
    </comment>
    <comment ref="C11" authorId="0">
      <text>
        <r>
          <rPr>
            <sz val="9"/>
            <color indexed="81"/>
            <rFont val="Tahoma"/>
            <family val="2"/>
          </rPr>
          <t xml:space="preserve">
Calculated over 48 weeks.  We assume you take some holidays!
</t>
        </r>
      </text>
    </comment>
  </commentList>
</comments>
</file>

<file path=xl/sharedStrings.xml><?xml version="1.0" encoding="utf-8"?>
<sst xmlns="http://schemas.openxmlformats.org/spreadsheetml/2006/main" count="27" uniqueCount="27">
  <si>
    <t>Chasing staff to complete allocated tasks</t>
  </si>
  <si>
    <t>Managing documents and version control</t>
  </si>
  <si>
    <t>Total per year</t>
  </si>
  <si>
    <t xml:space="preserve">While you may choose to dismiss the total amount calculated as unrealistically high, it does reflect your input. </t>
  </si>
  <si>
    <t>Missing or re-scheduling activities because no one took responsibility for organising them</t>
  </si>
  <si>
    <t>Putting out spotfires - because you didn’t get the information at an earlier stage</t>
  </si>
  <si>
    <t>Annual Time Cost</t>
  </si>
  <si>
    <t>HOW MUCH IS INEFFICIENCY COSTING YOU?</t>
  </si>
  <si>
    <t>Preparation for and followup of external audits</t>
  </si>
  <si>
    <t>Mistakes because staff are not clear or not using the current procedure or service delivery process</t>
  </si>
  <si>
    <t>The value you place on your time needs to includes employment on-costs. This is generally an additional 35%</t>
  </si>
  <si>
    <t>Typically, Managers and staff understate the real value of their contribution!</t>
  </si>
  <si>
    <t>Hourly Rate</t>
  </si>
  <si>
    <t>Hours / Week</t>
  </si>
  <si>
    <t xml:space="preserve">Updating individual registers and records </t>
  </si>
  <si>
    <t>Finding missing or lost documents and forms</t>
  </si>
  <si>
    <t>Organisation or Management Related Task</t>
  </si>
  <si>
    <t xml:space="preserve">Managing customer complaints </t>
  </si>
  <si>
    <t>Time wasted on ineffective or unnecessary meetings</t>
  </si>
  <si>
    <t>This Reckoner calculates the cost of your time to manage inefficencies in your current Management System.</t>
  </si>
  <si>
    <t>So if your estimates are correct, then the total is something worth considering carefully.</t>
  </si>
  <si>
    <t>Preparation for and followup on internal audits</t>
  </si>
  <si>
    <t>Time spent fixing issues caused by gaps in systems detracting from production or client services</t>
  </si>
  <si>
    <t>Scary?  Now, multiply this number by the number of other employees in your organisation.</t>
  </si>
  <si>
    <t>Next Question; What's your plan to reduce this number?</t>
  </si>
  <si>
    <t>Let us show you some affordable alternatives to reduce the paperwork and improve your efficiency.</t>
  </si>
  <si>
    <t xml:space="preserve">What does one hour of your time cost your organisation?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</si>
</sst>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8"/>
      <name val="Calibri"/>
      <family val="2"/>
    </font>
    <font>
      <b/>
      <sz val="36"/>
      <color indexed="8"/>
      <name val="Calibri"/>
      <family val="2"/>
    </font>
    <font>
      <i/>
      <sz val="10"/>
      <color indexed="8"/>
      <name val="Calibri"/>
      <family val="2"/>
    </font>
    <font>
      <sz val="9"/>
      <color indexed="81"/>
      <name val="Tahoma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6" fontId="0" fillId="0" borderId="0" xfId="0" applyNumberFormat="1"/>
    <xf numFmtId="0" fontId="2" fillId="0" borderId="0" xfId="0" applyFont="1"/>
    <xf numFmtId="0" fontId="6" fillId="0" borderId="0" xfId="0" applyFont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0" borderId="0" xfId="0" applyFont="1" applyAlignment="1">
      <alignment horizontal="right"/>
    </xf>
    <xf numFmtId="0" fontId="3" fillId="0" borderId="0" xfId="0" applyFont="1" applyFill="1" applyAlignment="1">
      <alignment horizontal="center" wrapText="1"/>
    </xf>
    <xf numFmtId="44" fontId="0" fillId="0" borderId="0" xfId="1" applyFont="1"/>
    <xf numFmtId="44" fontId="0" fillId="0" borderId="0" xfId="1" applyFont="1" applyAlignment="1">
      <alignment wrapText="1"/>
    </xf>
    <xf numFmtId="0" fontId="7" fillId="0" borderId="0" xfId="0" applyFont="1" applyFill="1" applyAlignment="1">
      <alignment wrapText="1"/>
    </xf>
    <xf numFmtId="164" fontId="2" fillId="3" borderId="1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164" fontId="4" fillId="0" borderId="0" xfId="1" applyNumberFormat="1" applyFont="1" applyFill="1" applyAlignment="1">
      <alignment wrapText="1"/>
    </xf>
    <xf numFmtId="0" fontId="9" fillId="0" borderId="0" xfId="0" applyFont="1"/>
    <xf numFmtId="0" fontId="10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878075</xdr:colOff>
      <xdr:row>0</xdr:row>
      <xdr:rowOff>0</xdr:rowOff>
    </xdr:from>
    <xdr:to>
      <xdr:col>3</xdr:col>
      <xdr:colOff>302535</xdr:colOff>
      <xdr:row>9</xdr:row>
      <xdr:rowOff>14508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878" y="0"/>
          <a:ext cx="1905973" cy="2433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GridLines="0" showRowColHeaders="0" tabSelected="1" showRuler="0" view="pageLayout" zoomScale="76" zoomScaleNormal="65" zoomScalePageLayoutView="76" workbookViewId="0">
      <selection activeCell="B9" sqref="B9"/>
    </sheetView>
  </sheetViews>
  <sheetFormatPr defaultRowHeight="15" x14ac:dyDescent="0.25"/>
  <cols>
    <col min="1" max="1" width="121.42578125" customWidth="1"/>
    <col min="2" max="2" width="11.5703125" customWidth="1"/>
    <col min="3" max="3" width="34.85546875" customWidth="1"/>
  </cols>
  <sheetData>
    <row r="1" spans="1:9" ht="46.15" x14ac:dyDescent="0.85">
      <c r="A1" s="3" t="s">
        <v>7</v>
      </c>
    </row>
    <row r="2" spans="1:9" ht="18" x14ac:dyDescent="0.35">
      <c r="A2" s="2"/>
      <c r="B2" s="2"/>
      <c r="C2" s="2"/>
    </row>
    <row r="3" spans="1:9" ht="18" x14ac:dyDescent="0.35">
      <c r="A3" s="2" t="s">
        <v>19</v>
      </c>
      <c r="B3" s="2"/>
      <c r="C3" s="2"/>
    </row>
    <row r="4" spans="1:9" ht="18" x14ac:dyDescent="0.35">
      <c r="A4" s="2" t="s">
        <v>10</v>
      </c>
      <c r="B4" s="2"/>
      <c r="C4" s="2"/>
    </row>
    <row r="5" spans="1:9" ht="18" x14ac:dyDescent="0.35">
      <c r="A5" s="2" t="s">
        <v>11</v>
      </c>
      <c r="B5" s="2"/>
      <c r="C5" s="2"/>
    </row>
    <row r="6" spans="1:9" ht="18" x14ac:dyDescent="0.35">
      <c r="A6" s="2" t="s">
        <v>3</v>
      </c>
      <c r="B6" s="2"/>
      <c r="C6" s="2"/>
    </row>
    <row r="7" spans="1:9" ht="18" x14ac:dyDescent="0.35">
      <c r="A7" s="2" t="s">
        <v>20</v>
      </c>
      <c r="B7" s="2"/>
      <c r="C7" s="2"/>
    </row>
    <row r="8" spans="1:9" ht="18" x14ac:dyDescent="0.35">
      <c r="A8" s="2"/>
      <c r="B8" s="2"/>
      <c r="C8" s="2"/>
    </row>
    <row r="9" spans="1:9" ht="21" x14ac:dyDescent="0.35">
      <c r="A9" s="20" t="s">
        <v>26</v>
      </c>
      <c r="B9" s="21">
        <v>50</v>
      </c>
      <c r="C9" s="17"/>
      <c r="F9" s="1"/>
      <c r="G9" s="1"/>
      <c r="H9" s="1"/>
      <c r="I9" s="1"/>
    </row>
    <row r="10" spans="1:9" ht="18" x14ac:dyDescent="0.35">
      <c r="A10" s="4"/>
      <c r="B10" s="4"/>
      <c r="C10" s="4"/>
      <c r="G10" s="1"/>
    </row>
    <row r="11" spans="1:9" ht="38.25" x14ac:dyDescent="0.35">
      <c r="A11" s="19" t="s">
        <v>16</v>
      </c>
      <c r="B11" s="14" t="s">
        <v>13</v>
      </c>
      <c r="C11" s="5" t="s">
        <v>6</v>
      </c>
    </row>
    <row r="12" spans="1:9" ht="18" x14ac:dyDescent="0.35">
      <c r="A12" s="9" t="s">
        <v>0</v>
      </c>
      <c r="B12" s="10"/>
      <c r="C12" s="11">
        <f>($B$9*B12)*48</f>
        <v>0</v>
      </c>
    </row>
    <row r="13" spans="1:9" ht="18" x14ac:dyDescent="0.35">
      <c r="A13" s="8" t="s">
        <v>4</v>
      </c>
      <c r="B13" s="7"/>
      <c r="C13" s="18">
        <f t="shared" ref="C13:C23" si="0">($B$9*B13)*48</f>
        <v>0</v>
      </c>
    </row>
    <row r="14" spans="1:9" ht="18" x14ac:dyDescent="0.35">
      <c r="A14" s="9" t="s">
        <v>1</v>
      </c>
      <c r="B14" s="10"/>
      <c r="C14" s="11">
        <f t="shared" si="0"/>
        <v>0</v>
      </c>
    </row>
    <row r="15" spans="1:9" ht="18" x14ac:dyDescent="0.35">
      <c r="A15" s="6" t="s">
        <v>15</v>
      </c>
      <c r="B15" s="7"/>
      <c r="C15" s="18">
        <f t="shared" si="0"/>
        <v>0</v>
      </c>
    </row>
    <row r="16" spans="1:9" ht="18.75" x14ac:dyDescent="0.3">
      <c r="A16" s="9" t="s">
        <v>5</v>
      </c>
      <c r="B16" s="10"/>
      <c r="C16" s="11">
        <f t="shared" si="0"/>
        <v>0</v>
      </c>
    </row>
    <row r="17" spans="1:3" ht="18" x14ac:dyDescent="0.35">
      <c r="A17" s="8" t="s">
        <v>8</v>
      </c>
      <c r="B17" s="7"/>
      <c r="C17" s="18">
        <f t="shared" si="0"/>
        <v>0</v>
      </c>
    </row>
    <row r="18" spans="1:3" ht="18.75" x14ac:dyDescent="0.3">
      <c r="A18" s="12" t="s">
        <v>21</v>
      </c>
      <c r="B18" s="10"/>
      <c r="C18" s="11">
        <f t="shared" si="0"/>
        <v>0</v>
      </c>
    </row>
    <row r="19" spans="1:3" ht="18" x14ac:dyDescent="0.35">
      <c r="A19" s="8" t="s">
        <v>17</v>
      </c>
      <c r="B19" s="7"/>
      <c r="C19" s="18">
        <f t="shared" si="0"/>
        <v>0</v>
      </c>
    </row>
    <row r="20" spans="1:3" ht="18" x14ac:dyDescent="0.35">
      <c r="A20" s="12" t="s">
        <v>9</v>
      </c>
      <c r="B20" s="10"/>
      <c r="C20" s="11">
        <f t="shared" si="0"/>
        <v>0</v>
      </c>
    </row>
    <row r="21" spans="1:3" ht="18" x14ac:dyDescent="0.35">
      <c r="A21" s="8" t="s">
        <v>14</v>
      </c>
      <c r="B21" s="7"/>
      <c r="C21" s="18">
        <f t="shared" si="0"/>
        <v>0</v>
      </c>
    </row>
    <row r="22" spans="1:3" ht="18.75" x14ac:dyDescent="0.3">
      <c r="A22" s="12" t="s">
        <v>22</v>
      </c>
      <c r="B22" s="10"/>
      <c r="C22" s="11">
        <f t="shared" si="0"/>
        <v>0</v>
      </c>
    </row>
    <row r="23" spans="1:3" ht="18.75" x14ac:dyDescent="0.3">
      <c r="A23" s="8" t="s">
        <v>18</v>
      </c>
      <c r="B23" s="7"/>
      <c r="C23" s="18">
        <f t="shared" si="0"/>
        <v>0</v>
      </c>
    </row>
    <row r="24" spans="1:3" ht="21" x14ac:dyDescent="0.35">
      <c r="B24" s="13" t="s">
        <v>2</v>
      </c>
      <c r="C24" s="11">
        <f>SUM(C12:C23)</f>
        <v>0</v>
      </c>
    </row>
    <row r="26" spans="1:3" ht="23.25" x14ac:dyDescent="0.35">
      <c r="A26" s="22" t="s">
        <v>23</v>
      </c>
    </row>
    <row r="27" spans="1:3" ht="23.25" x14ac:dyDescent="0.35">
      <c r="A27" s="23" t="s">
        <v>24</v>
      </c>
    </row>
    <row r="28" spans="1:3" ht="23.25" x14ac:dyDescent="0.35">
      <c r="A28" s="22" t="s">
        <v>25</v>
      </c>
    </row>
    <row r="31" spans="1:3" ht="54.6" customHeight="1" x14ac:dyDescent="0.25"/>
  </sheetData>
  <dataConsolidate/>
  <phoneticPr fontId="5" type="noConversion"/>
  <dataValidations count="1">
    <dataValidation type="list" allowBlank="1" showInputMessage="1" showErrorMessage="1" sqref="H11">
      <formula1>"Select+$A$4:$A$15"</formula1>
    </dataValidation>
  </dataValidations>
  <pageMargins left="0.7" right="0.7" top="0.59013157894736845" bottom="0.75" header="0.3" footer="0.3"/>
  <pageSetup paperSize="9" scale="74" orientation="landscape" horizontalDpi="4294967293" r:id="rId1"/>
  <headerFooter>
    <oddHeader>&amp;C&amp;"-,Bold Italic"&amp;14&amp;K03+000Driving Business Excellence</oddHeader>
    <oddFooter xml:space="preserve">&amp;C&amp;"Arial Rounded MT Bold,Bold"&amp;16&amp;K03+000Creative Quality Solutions
www.creativequalitysolutions.com.au
1300 776539 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Sheet2!$A$1:$A$15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C4" sqref="C4"/>
    </sheetView>
  </sheetViews>
  <sheetFormatPr defaultRowHeight="15" x14ac:dyDescent="0.25"/>
  <cols>
    <col min="1" max="1" width="13.42578125" style="15" customWidth="1"/>
    <col min="10" max="10" width="55.140625" customWidth="1"/>
  </cols>
  <sheetData>
    <row r="1" spans="1:1" x14ac:dyDescent="0.25">
      <c r="A1" s="15" t="s">
        <v>12</v>
      </c>
    </row>
    <row r="2" spans="1:1" x14ac:dyDescent="0.25">
      <c r="A2" s="15">
        <v>35</v>
      </c>
    </row>
    <row r="3" spans="1:1" ht="14.45" x14ac:dyDescent="0.3">
      <c r="A3" s="16">
        <v>40</v>
      </c>
    </row>
    <row r="4" spans="1:1" x14ac:dyDescent="0.25">
      <c r="A4" s="15">
        <v>45</v>
      </c>
    </row>
    <row r="5" spans="1:1" ht="14.45" x14ac:dyDescent="0.3">
      <c r="A5" s="16">
        <v>50</v>
      </c>
    </row>
    <row r="6" spans="1:1" ht="14.45" x14ac:dyDescent="0.3">
      <c r="A6" s="16">
        <v>55</v>
      </c>
    </row>
    <row r="7" spans="1:1" ht="14.45" x14ac:dyDescent="0.3">
      <c r="A7" s="16">
        <v>60</v>
      </c>
    </row>
    <row r="8" spans="1:1" ht="14.45" x14ac:dyDescent="0.3">
      <c r="A8" s="16">
        <v>65</v>
      </c>
    </row>
    <row r="9" spans="1:1" ht="14.45" x14ac:dyDescent="0.3">
      <c r="A9" s="16">
        <v>70</v>
      </c>
    </row>
    <row r="10" spans="1:1" ht="14.45" x14ac:dyDescent="0.3">
      <c r="A10" s="16">
        <v>75</v>
      </c>
    </row>
    <row r="11" spans="1:1" ht="14.45" x14ac:dyDescent="0.3">
      <c r="A11" s="16">
        <v>80</v>
      </c>
    </row>
    <row r="12" spans="1:1" ht="14.45" x14ac:dyDescent="0.3">
      <c r="A12" s="16">
        <v>85</v>
      </c>
    </row>
    <row r="13" spans="1:1" ht="14.45" x14ac:dyDescent="0.3">
      <c r="A13" s="16">
        <v>90</v>
      </c>
    </row>
    <row r="14" spans="1:1" ht="14.45" x14ac:dyDescent="0.3">
      <c r="A14" s="15">
        <v>95</v>
      </c>
    </row>
    <row r="15" spans="1:1" ht="14.45" x14ac:dyDescent="0.3">
      <c r="A15" s="16">
        <v>100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880684EAC2FD4F9495F94A42FCD28C" ma:contentTypeVersion="0" ma:contentTypeDescription="Create a new document." ma:contentTypeScope="" ma:versionID="853ebc84a9c166a60e510d2166216f9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6be929484f032c1de45a362b6765e8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9C3C3B-2282-4000-9FE4-A405CE966A9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8E0759-759B-45D7-B03E-B9163392A3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21F44F-3B0D-4EA9-9178-8C02F45DE8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Calculator</vt:lpstr>
      <vt:lpstr>Sheet2</vt:lpstr>
      <vt:lpstr>Sheet3</vt:lpstr>
      <vt:lpstr>Calculator!Print_Area</vt:lpstr>
      <vt:lpstr>Select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Hammond</dc:creator>
  <cp:lastModifiedBy>support</cp:lastModifiedBy>
  <cp:lastPrinted>2012-04-18T12:03:08Z</cp:lastPrinted>
  <dcterms:created xsi:type="dcterms:W3CDTF">2011-05-22T07:42:05Z</dcterms:created>
  <dcterms:modified xsi:type="dcterms:W3CDTF">2018-12-12T03:43:03Z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0x01010036880684EAC2FD4F9495F94A42FCD28C</vt:lpwstr>
  </property>
  <property fmtid="{D5CDD505-2E9C-101B-9397-08002B2CF9AE}" pid="3" name="IsMyDocuments">
    <vt:bool>true</vt:bool>
  </property>
</Properties>
</file>